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dDesktop\Documents\"/>
    </mc:Choice>
  </mc:AlternateContent>
  <bookViews>
    <workbookView xWindow="0" yWindow="0" windowWidth="21570" windowHeight="7980"/>
  </bookViews>
  <sheets>
    <sheet name="Ark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B9" i="1"/>
  <c r="F8" i="1"/>
  <c r="D8" i="1"/>
  <c r="E8" i="1" s="1"/>
  <c r="C8" i="1"/>
  <c r="B8" i="1"/>
  <c r="F7" i="1"/>
  <c r="E9" i="1" l="1"/>
  <c r="F9" i="1"/>
  <c r="B10" i="1" s="1"/>
  <c r="F10" i="1" l="1"/>
  <c r="B11" i="1" s="1"/>
  <c r="E10" i="1"/>
  <c r="F11" i="1" l="1"/>
  <c r="B12" i="1" s="1"/>
  <c r="E11" i="1"/>
  <c r="F12" i="1" l="1"/>
  <c r="B13" i="1" s="1"/>
  <c r="E12" i="1"/>
  <c r="F13" i="1" l="1"/>
  <c r="B14" i="1" s="1"/>
  <c r="E13" i="1"/>
  <c r="F14" i="1" l="1"/>
  <c r="B15" i="1" s="1"/>
  <c r="E14" i="1"/>
  <c r="F15" i="1" l="1"/>
  <c r="B16" i="1" s="1"/>
  <c r="E15" i="1"/>
  <c r="F16" i="1" l="1"/>
  <c r="B17" i="1" s="1"/>
  <c r="E16" i="1"/>
  <c r="F17" i="1" l="1"/>
  <c r="B18" i="1" s="1"/>
  <c r="E17" i="1"/>
  <c r="E18" i="1" l="1"/>
  <c r="F18" i="1"/>
  <c r="B19" i="1" s="1"/>
  <c r="E19" i="1" l="1"/>
  <c r="F19" i="1"/>
  <c r="B20" i="1" s="1"/>
  <c r="F20" i="1" l="1"/>
  <c r="B21" i="1" s="1"/>
  <c r="E20" i="1"/>
  <c r="E21" i="1" l="1"/>
  <c r="F21" i="1"/>
  <c r="B22" i="1" s="1"/>
  <c r="E22" i="1" l="1"/>
  <c r="F22" i="1"/>
  <c r="B23" i="1" s="1"/>
  <c r="E23" i="1" l="1"/>
  <c r="F23" i="1"/>
  <c r="B24" i="1" s="1"/>
  <c r="E24" i="1" l="1"/>
  <c r="F24" i="1"/>
  <c r="B25" i="1" s="1"/>
  <c r="E25" i="1" l="1"/>
  <c r="F25" i="1"/>
  <c r="B26" i="1" s="1"/>
  <c r="E26" i="1" l="1"/>
  <c r="F26" i="1"/>
  <c r="B27" i="1" s="1"/>
  <c r="E27" i="1" l="1"/>
  <c r="F27" i="1"/>
  <c r="B28" i="1" s="1"/>
  <c r="E28" i="1" l="1"/>
  <c r="F28" i="1"/>
  <c r="B29" i="1" s="1"/>
  <c r="E29" i="1" l="1"/>
  <c r="F29" i="1"/>
  <c r="B30" i="1" s="1"/>
  <c r="F30" i="1" l="1"/>
  <c r="B31" i="1" s="1"/>
  <c r="E30" i="1"/>
  <c r="E31" i="1" l="1"/>
  <c r="F31" i="1"/>
  <c r="B32" i="1" s="1"/>
  <c r="E32" i="1" l="1"/>
  <c r="F32" i="1"/>
  <c r="B33" i="1" s="1"/>
  <c r="E33" i="1" l="1"/>
  <c r="F33" i="1"/>
  <c r="B34" i="1" s="1"/>
  <c r="F34" i="1" l="1"/>
  <c r="B35" i="1" s="1"/>
  <c r="E34" i="1"/>
  <c r="F35" i="1" l="1"/>
  <c r="B36" i="1" s="1"/>
  <c r="E35" i="1"/>
  <c r="E36" i="1" l="1"/>
  <c r="F36" i="1"/>
  <c r="B37" i="1" s="1"/>
  <c r="E37" i="1" l="1"/>
  <c r="F37" i="1"/>
  <c r="B38" i="1" s="1"/>
  <c r="E38" i="1" l="1"/>
  <c r="F38" i="1"/>
  <c r="B39" i="1" s="1"/>
  <c r="E39" i="1" l="1"/>
  <c r="F39" i="1"/>
  <c r="B40" i="1" s="1"/>
  <c r="E40" i="1" l="1"/>
  <c r="F40" i="1"/>
  <c r="B41" i="1" s="1"/>
  <c r="E41" i="1" l="1"/>
  <c r="F41" i="1"/>
  <c r="B42" i="1" s="1"/>
  <c r="F42" i="1" l="1"/>
  <c r="B43" i="1" s="1"/>
  <c r="E42" i="1"/>
  <c r="F43" i="1" l="1"/>
  <c r="E43" i="1"/>
  <c r="E45" i="1" s="1"/>
</calcChain>
</file>

<file path=xl/sharedStrings.xml><?xml version="1.0" encoding="utf-8"?>
<sst xmlns="http://schemas.openxmlformats.org/spreadsheetml/2006/main" count="11" uniqueCount="11">
  <si>
    <t>Lånebeløp:</t>
  </si>
  <si>
    <t>Rente per måned:</t>
  </si>
  <si>
    <t>Avdrag per termin:</t>
  </si>
  <si>
    <t>Termigebyr:</t>
  </si>
  <si>
    <t>Termin</t>
  </si>
  <si>
    <t>Rente</t>
  </si>
  <si>
    <t>Avdrag</t>
  </si>
  <si>
    <t>Gebyr</t>
  </si>
  <si>
    <t>Terminbeløp</t>
  </si>
  <si>
    <t>Restgjeld</t>
  </si>
  <si>
    <t>Totalsum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</si>
</sst>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&quot;kr&quot;\ #,##0.00"/>
    <numFmt numFmtId="166" formatCode="0.0\ 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5" fontId="0" fillId="0" borderId="0" xfId="0" applyNumberFormat="1"/>
    <xf numFmtId="166" fontId="0" fillId="0" borderId="0" xfId="0" applyNumberFormat="1"/>
    <xf numFmtId="14" fontId="0" fillId="0" borderId="0" xfId="0" applyNumberFormat="1" applyAlignment="1">
      <alignment horizontal="lef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25" zoomScaleNormal="100" workbookViewId="0">
      <selection activeCell="E45" sqref="E45"/>
    </sheetView>
  </sheetViews>
  <sheetFormatPr baseColWidth="10" defaultRowHeight="15" x14ac:dyDescent="0.25"/>
  <cols>
    <col min="1" max="1" width="17.85546875" bestFit="1" customWidth="1"/>
    <col min="2" max="2" width="14.7109375" customWidth="1"/>
    <col min="3" max="3" width="15.140625" customWidth="1"/>
    <col min="4" max="4" width="16" customWidth="1"/>
    <col min="5" max="5" width="16.28515625" customWidth="1"/>
    <col min="6" max="6" width="15.140625" customWidth="1"/>
  </cols>
  <sheetData>
    <row r="1" spans="1:6" x14ac:dyDescent="0.25">
      <c r="A1" s="1" t="s">
        <v>0</v>
      </c>
      <c r="B1" s="2">
        <v>90000</v>
      </c>
    </row>
    <row r="2" spans="1:6" x14ac:dyDescent="0.25">
      <c r="A2" s="1" t="s">
        <v>1</v>
      </c>
      <c r="B2" s="3">
        <v>4.0000000000000001E-3</v>
      </c>
    </row>
    <row r="3" spans="1:6" x14ac:dyDescent="0.25">
      <c r="A3" s="1" t="s">
        <v>2</v>
      </c>
      <c r="B3" s="2">
        <v>2500</v>
      </c>
    </row>
    <row r="4" spans="1:6" x14ac:dyDescent="0.25">
      <c r="A4" s="1" t="s">
        <v>3</v>
      </c>
      <c r="B4" s="2">
        <v>50</v>
      </c>
    </row>
    <row r="6" spans="1:6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 x14ac:dyDescent="0.25">
      <c r="A7" s="4">
        <v>43040</v>
      </c>
      <c r="F7" s="2">
        <f>B1</f>
        <v>90000</v>
      </c>
    </row>
    <row r="8" spans="1:6" x14ac:dyDescent="0.25">
      <c r="A8" s="4">
        <v>43070</v>
      </c>
      <c r="B8" s="2">
        <f>F7*$B$2</f>
        <v>360</v>
      </c>
      <c r="C8" s="2">
        <f>$B$3</f>
        <v>2500</v>
      </c>
      <c r="D8" s="2">
        <f>$B$4</f>
        <v>50</v>
      </c>
      <c r="E8" s="2">
        <f>SUM(B8:D8)</f>
        <v>2910</v>
      </c>
      <c r="F8" s="2">
        <f>F7-C8</f>
        <v>87500</v>
      </c>
    </row>
    <row r="9" spans="1:6" x14ac:dyDescent="0.25">
      <c r="A9" s="4">
        <v>43101</v>
      </c>
      <c r="B9" s="2">
        <f t="shared" ref="B9:B43" si="0">F8*$B$2</f>
        <v>350</v>
      </c>
      <c r="C9" s="2">
        <f t="shared" ref="C9:C43" si="1">$B$3</f>
        <v>2500</v>
      </c>
      <c r="D9" s="2">
        <f t="shared" ref="D9:D43" si="2">$B$4</f>
        <v>50</v>
      </c>
      <c r="E9" s="2">
        <f t="shared" ref="E9:E17" si="3">SUM(B9:D9)</f>
        <v>2900</v>
      </c>
      <c r="F9" s="2">
        <f t="shared" ref="F9:F17" si="4">F8-C9</f>
        <v>85000</v>
      </c>
    </row>
    <row r="10" spans="1:6" x14ac:dyDescent="0.25">
      <c r="A10" s="4">
        <v>43132</v>
      </c>
      <c r="B10" s="2">
        <f t="shared" si="0"/>
        <v>340</v>
      </c>
      <c r="C10" s="2">
        <f t="shared" si="1"/>
        <v>2500</v>
      </c>
      <c r="D10" s="2">
        <f t="shared" si="2"/>
        <v>50</v>
      </c>
      <c r="E10" s="2">
        <f t="shared" si="3"/>
        <v>2890</v>
      </c>
      <c r="F10" s="2">
        <f t="shared" si="4"/>
        <v>82500</v>
      </c>
    </row>
    <row r="11" spans="1:6" x14ac:dyDescent="0.25">
      <c r="A11" s="4">
        <v>43160</v>
      </c>
      <c r="B11" s="2">
        <f t="shared" si="0"/>
        <v>330</v>
      </c>
      <c r="C11" s="2">
        <f t="shared" si="1"/>
        <v>2500</v>
      </c>
      <c r="D11" s="2">
        <f t="shared" si="2"/>
        <v>50</v>
      </c>
      <c r="E11" s="2">
        <f t="shared" si="3"/>
        <v>2880</v>
      </c>
      <c r="F11" s="2">
        <f t="shared" si="4"/>
        <v>80000</v>
      </c>
    </row>
    <row r="12" spans="1:6" x14ac:dyDescent="0.25">
      <c r="A12" s="4">
        <v>43191</v>
      </c>
      <c r="B12" s="2">
        <f t="shared" si="0"/>
        <v>320</v>
      </c>
      <c r="C12" s="2">
        <f t="shared" si="1"/>
        <v>2500</v>
      </c>
      <c r="D12" s="2">
        <f t="shared" si="2"/>
        <v>50</v>
      </c>
      <c r="E12" s="2">
        <f t="shared" si="3"/>
        <v>2870</v>
      </c>
      <c r="F12" s="2">
        <f t="shared" si="4"/>
        <v>77500</v>
      </c>
    </row>
    <row r="13" spans="1:6" x14ac:dyDescent="0.25">
      <c r="A13" s="4">
        <v>43221</v>
      </c>
      <c r="B13" s="2">
        <f t="shared" si="0"/>
        <v>310</v>
      </c>
      <c r="C13" s="2">
        <f t="shared" si="1"/>
        <v>2500</v>
      </c>
      <c r="D13" s="2">
        <f t="shared" si="2"/>
        <v>50</v>
      </c>
      <c r="E13" s="2">
        <f t="shared" si="3"/>
        <v>2860</v>
      </c>
      <c r="F13" s="2">
        <f t="shared" si="4"/>
        <v>75000</v>
      </c>
    </row>
    <row r="14" spans="1:6" x14ac:dyDescent="0.25">
      <c r="A14" s="4">
        <v>43252</v>
      </c>
      <c r="B14" s="2">
        <f t="shared" si="0"/>
        <v>300</v>
      </c>
      <c r="C14" s="2">
        <f t="shared" si="1"/>
        <v>2500</v>
      </c>
      <c r="D14" s="2">
        <f t="shared" si="2"/>
        <v>50</v>
      </c>
      <c r="E14" s="2">
        <f t="shared" si="3"/>
        <v>2850</v>
      </c>
      <c r="F14" s="2">
        <f t="shared" si="4"/>
        <v>72500</v>
      </c>
    </row>
    <row r="15" spans="1:6" x14ac:dyDescent="0.25">
      <c r="A15" s="4">
        <v>43282</v>
      </c>
      <c r="B15" s="2">
        <f t="shared" si="0"/>
        <v>290</v>
      </c>
      <c r="C15" s="2">
        <f t="shared" si="1"/>
        <v>2500</v>
      </c>
      <c r="D15" s="2">
        <f t="shared" si="2"/>
        <v>50</v>
      </c>
      <c r="E15" s="2">
        <f t="shared" si="3"/>
        <v>2840</v>
      </c>
      <c r="F15" s="2">
        <f t="shared" si="4"/>
        <v>70000</v>
      </c>
    </row>
    <row r="16" spans="1:6" x14ac:dyDescent="0.25">
      <c r="A16" s="4">
        <v>43313</v>
      </c>
      <c r="B16" s="2">
        <f t="shared" si="0"/>
        <v>280</v>
      </c>
      <c r="C16" s="2">
        <f t="shared" si="1"/>
        <v>2500</v>
      </c>
      <c r="D16" s="2">
        <f t="shared" si="2"/>
        <v>50</v>
      </c>
      <c r="E16" s="2">
        <f t="shared" si="3"/>
        <v>2830</v>
      </c>
      <c r="F16" s="2">
        <f t="shared" si="4"/>
        <v>67500</v>
      </c>
    </row>
    <row r="17" spans="1:6" x14ac:dyDescent="0.25">
      <c r="A17" s="4">
        <v>43344</v>
      </c>
      <c r="B17" s="2">
        <f t="shared" si="0"/>
        <v>270</v>
      </c>
      <c r="C17" s="2">
        <f t="shared" si="1"/>
        <v>2500</v>
      </c>
      <c r="D17" s="2">
        <f t="shared" si="2"/>
        <v>50</v>
      </c>
      <c r="E17" s="2">
        <f t="shared" si="3"/>
        <v>2820</v>
      </c>
      <c r="F17" s="2">
        <f t="shared" si="4"/>
        <v>65000</v>
      </c>
    </row>
    <row r="18" spans="1:6" x14ac:dyDescent="0.25">
      <c r="A18" s="4">
        <v>43345</v>
      </c>
      <c r="B18" s="2">
        <f t="shared" si="0"/>
        <v>260</v>
      </c>
      <c r="C18" s="2">
        <f t="shared" si="1"/>
        <v>2500</v>
      </c>
      <c r="D18" s="2">
        <f t="shared" si="2"/>
        <v>50</v>
      </c>
      <c r="E18" s="2">
        <f t="shared" ref="E18:E31" si="5">SUM(B18:D18)</f>
        <v>2810</v>
      </c>
      <c r="F18" s="2">
        <f t="shared" ref="F18:F31" si="6">F17-C18</f>
        <v>62500</v>
      </c>
    </row>
    <row r="19" spans="1:6" x14ac:dyDescent="0.25">
      <c r="A19" s="4">
        <v>43346</v>
      </c>
      <c r="B19" s="2">
        <f t="shared" si="0"/>
        <v>250</v>
      </c>
      <c r="C19" s="2">
        <f t="shared" si="1"/>
        <v>2500</v>
      </c>
      <c r="D19" s="2">
        <f t="shared" si="2"/>
        <v>50</v>
      </c>
      <c r="E19" s="2">
        <f t="shared" si="5"/>
        <v>2800</v>
      </c>
      <c r="F19" s="2">
        <f t="shared" si="6"/>
        <v>60000</v>
      </c>
    </row>
    <row r="20" spans="1:6" x14ac:dyDescent="0.25">
      <c r="A20" s="4">
        <v>43347</v>
      </c>
      <c r="B20" s="2">
        <f t="shared" si="0"/>
        <v>240</v>
      </c>
      <c r="C20" s="2">
        <f t="shared" si="1"/>
        <v>2500</v>
      </c>
      <c r="D20" s="2">
        <f t="shared" si="2"/>
        <v>50</v>
      </c>
      <c r="E20" s="2">
        <f t="shared" si="5"/>
        <v>2790</v>
      </c>
      <c r="F20" s="2">
        <f t="shared" si="6"/>
        <v>57500</v>
      </c>
    </row>
    <row r="21" spans="1:6" x14ac:dyDescent="0.25">
      <c r="A21" s="4">
        <v>43348</v>
      </c>
      <c r="B21" s="2">
        <f t="shared" si="0"/>
        <v>230</v>
      </c>
      <c r="C21" s="2">
        <f t="shared" si="1"/>
        <v>2500</v>
      </c>
      <c r="D21" s="2">
        <f t="shared" si="2"/>
        <v>50</v>
      </c>
      <c r="E21" s="2">
        <f t="shared" si="5"/>
        <v>2780</v>
      </c>
      <c r="F21" s="2">
        <f t="shared" si="6"/>
        <v>55000</v>
      </c>
    </row>
    <row r="22" spans="1:6" x14ac:dyDescent="0.25">
      <c r="A22" s="4">
        <v>43349</v>
      </c>
      <c r="B22" s="2">
        <f t="shared" si="0"/>
        <v>220</v>
      </c>
      <c r="C22" s="2">
        <f t="shared" si="1"/>
        <v>2500</v>
      </c>
      <c r="D22" s="2">
        <f t="shared" si="2"/>
        <v>50</v>
      </c>
      <c r="E22" s="2">
        <f t="shared" si="5"/>
        <v>2770</v>
      </c>
      <c r="F22" s="2">
        <f t="shared" si="6"/>
        <v>52500</v>
      </c>
    </row>
    <row r="23" spans="1:6" x14ac:dyDescent="0.25">
      <c r="A23" s="4">
        <v>43350</v>
      </c>
      <c r="B23" s="2">
        <f t="shared" si="0"/>
        <v>210</v>
      </c>
      <c r="C23" s="2">
        <f t="shared" si="1"/>
        <v>2500</v>
      </c>
      <c r="D23" s="2">
        <f t="shared" si="2"/>
        <v>50</v>
      </c>
      <c r="E23" s="2">
        <f t="shared" si="5"/>
        <v>2760</v>
      </c>
      <c r="F23" s="2">
        <f t="shared" si="6"/>
        <v>50000</v>
      </c>
    </row>
    <row r="24" spans="1:6" x14ac:dyDescent="0.25">
      <c r="A24" s="4">
        <v>43351</v>
      </c>
      <c r="B24" s="2">
        <f t="shared" si="0"/>
        <v>200</v>
      </c>
      <c r="C24" s="2">
        <f t="shared" si="1"/>
        <v>2500</v>
      </c>
      <c r="D24" s="2">
        <f t="shared" si="2"/>
        <v>50</v>
      </c>
      <c r="E24" s="2">
        <f t="shared" si="5"/>
        <v>2750</v>
      </c>
      <c r="F24" s="2">
        <f t="shared" si="6"/>
        <v>47500</v>
      </c>
    </row>
    <row r="25" spans="1:6" x14ac:dyDescent="0.25">
      <c r="A25" s="4">
        <v>43352</v>
      </c>
      <c r="B25" s="2">
        <f t="shared" si="0"/>
        <v>190</v>
      </c>
      <c r="C25" s="2">
        <f t="shared" si="1"/>
        <v>2500</v>
      </c>
      <c r="D25" s="2">
        <f t="shared" si="2"/>
        <v>50</v>
      </c>
      <c r="E25" s="2">
        <f t="shared" si="5"/>
        <v>2740</v>
      </c>
      <c r="F25" s="2">
        <f t="shared" si="6"/>
        <v>45000</v>
      </c>
    </row>
    <row r="26" spans="1:6" x14ac:dyDescent="0.25">
      <c r="A26" s="4">
        <v>43353</v>
      </c>
      <c r="B26" s="2">
        <f t="shared" si="0"/>
        <v>180</v>
      </c>
      <c r="C26" s="2">
        <f t="shared" si="1"/>
        <v>2500</v>
      </c>
      <c r="D26" s="2">
        <f t="shared" si="2"/>
        <v>50</v>
      </c>
      <c r="E26" s="2">
        <f t="shared" si="5"/>
        <v>2730</v>
      </c>
      <c r="F26" s="2">
        <f t="shared" si="6"/>
        <v>42500</v>
      </c>
    </row>
    <row r="27" spans="1:6" x14ac:dyDescent="0.25">
      <c r="A27" s="4">
        <v>43354</v>
      </c>
      <c r="B27" s="2">
        <f t="shared" si="0"/>
        <v>170</v>
      </c>
      <c r="C27" s="2">
        <f t="shared" si="1"/>
        <v>2500</v>
      </c>
      <c r="D27" s="2">
        <f t="shared" si="2"/>
        <v>50</v>
      </c>
      <c r="E27" s="2">
        <f t="shared" si="5"/>
        <v>2720</v>
      </c>
      <c r="F27" s="2">
        <f t="shared" si="6"/>
        <v>40000</v>
      </c>
    </row>
    <row r="28" spans="1:6" x14ac:dyDescent="0.25">
      <c r="A28" s="4">
        <v>43355</v>
      </c>
      <c r="B28" s="2">
        <f t="shared" si="0"/>
        <v>160</v>
      </c>
      <c r="C28" s="2">
        <f t="shared" si="1"/>
        <v>2500</v>
      </c>
      <c r="D28" s="2">
        <f t="shared" si="2"/>
        <v>50</v>
      </c>
      <c r="E28" s="2">
        <f t="shared" si="5"/>
        <v>2710</v>
      </c>
      <c r="F28" s="2">
        <f t="shared" si="6"/>
        <v>37500</v>
      </c>
    </row>
    <row r="29" spans="1:6" x14ac:dyDescent="0.25">
      <c r="A29" s="4">
        <v>43356</v>
      </c>
      <c r="B29" s="2">
        <f t="shared" si="0"/>
        <v>150</v>
      </c>
      <c r="C29" s="2">
        <f t="shared" si="1"/>
        <v>2500</v>
      </c>
      <c r="D29" s="2">
        <f t="shared" si="2"/>
        <v>50</v>
      </c>
      <c r="E29" s="2">
        <f t="shared" si="5"/>
        <v>2700</v>
      </c>
      <c r="F29" s="2">
        <f t="shared" si="6"/>
        <v>35000</v>
      </c>
    </row>
    <row r="30" spans="1:6" x14ac:dyDescent="0.25">
      <c r="A30" s="4">
        <v>43357</v>
      </c>
      <c r="B30" s="2">
        <f t="shared" si="0"/>
        <v>140</v>
      </c>
      <c r="C30" s="2">
        <f t="shared" si="1"/>
        <v>2500</v>
      </c>
      <c r="D30" s="2">
        <f t="shared" si="2"/>
        <v>50</v>
      </c>
      <c r="E30" s="2">
        <f t="shared" si="5"/>
        <v>2690</v>
      </c>
      <c r="F30" s="2">
        <f t="shared" si="6"/>
        <v>32500</v>
      </c>
    </row>
    <row r="31" spans="1:6" x14ac:dyDescent="0.25">
      <c r="A31" s="4">
        <v>43358</v>
      </c>
      <c r="B31" s="2">
        <f t="shared" si="0"/>
        <v>130</v>
      </c>
      <c r="C31" s="2">
        <f t="shared" si="1"/>
        <v>2500</v>
      </c>
      <c r="D31" s="2">
        <f t="shared" si="2"/>
        <v>50</v>
      </c>
      <c r="E31" s="2">
        <f t="shared" si="5"/>
        <v>2680</v>
      </c>
      <c r="F31" s="2">
        <f t="shared" si="6"/>
        <v>30000</v>
      </c>
    </row>
    <row r="32" spans="1:6" x14ac:dyDescent="0.25">
      <c r="A32" s="4">
        <v>43359</v>
      </c>
      <c r="B32" s="2">
        <f t="shared" si="0"/>
        <v>120</v>
      </c>
      <c r="C32" s="2">
        <f t="shared" si="1"/>
        <v>2500</v>
      </c>
      <c r="D32" s="2">
        <f t="shared" si="2"/>
        <v>50</v>
      </c>
      <c r="E32" s="2">
        <f t="shared" ref="E32:E44" si="7">SUM(B32:D32)</f>
        <v>2670</v>
      </c>
      <c r="F32" s="2">
        <f t="shared" ref="F32:F44" si="8">F31-C32</f>
        <v>27500</v>
      </c>
    </row>
    <row r="33" spans="1:6" x14ac:dyDescent="0.25">
      <c r="A33" s="4">
        <v>43360</v>
      </c>
      <c r="B33" s="2">
        <f t="shared" si="0"/>
        <v>110</v>
      </c>
      <c r="C33" s="2">
        <f t="shared" si="1"/>
        <v>2500</v>
      </c>
      <c r="D33" s="2">
        <f t="shared" si="2"/>
        <v>50</v>
      </c>
      <c r="E33" s="2">
        <f t="shared" si="7"/>
        <v>2660</v>
      </c>
      <c r="F33" s="2">
        <f t="shared" si="8"/>
        <v>25000</v>
      </c>
    </row>
    <row r="34" spans="1:6" x14ac:dyDescent="0.25">
      <c r="A34" s="4">
        <v>43361</v>
      </c>
      <c r="B34" s="2">
        <f t="shared" si="0"/>
        <v>100</v>
      </c>
      <c r="C34" s="2">
        <f t="shared" si="1"/>
        <v>2500</v>
      </c>
      <c r="D34" s="2">
        <f t="shared" si="2"/>
        <v>50</v>
      </c>
      <c r="E34" s="2">
        <f t="shared" si="7"/>
        <v>2650</v>
      </c>
      <c r="F34" s="2">
        <f t="shared" si="8"/>
        <v>22500</v>
      </c>
    </row>
    <row r="35" spans="1:6" x14ac:dyDescent="0.25">
      <c r="A35" s="4">
        <v>43362</v>
      </c>
      <c r="B35" s="2">
        <f t="shared" si="0"/>
        <v>90</v>
      </c>
      <c r="C35" s="2">
        <f t="shared" si="1"/>
        <v>2500</v>
      </c>
      <c r="D35" s="2">
        <f t="shared" si="2"/>
        <v>50</v>
      </c>
      <c r="E35" s="2">
        <f t="shared" si="7"/>
        <v>2640</v>
      </c>
      <c r="F35" s="2">
        <f t="shared" si="8"/>
        <v>20000</v>
      </c>
    </row>
    <row r="36" spans="1:6" x14ac:dyDescent="0.25">
      <c r="A36" s="4">
        <v>43363</v>
      </c>
      <c r="B36" s="2">
        <f t="shared" si="0"/>
        <v>80</v>
      </c>
      <c r="C36" s="2">
        <f t="shared" si="1"/>
        <v>2500</v>
      </c>
      <c r="D36" s="2">
        <f t="shared" si="2"/>
        <v>50</v>
      </c>
      <c r="E36" s="2">
        <f t="shared" si="7"/>
        <v>2630</v>
      </c>
      <c r="F36" s="2">
        <f t="shared" si="8"/>
        <v>17500</v>
      </c>
    </row>
    <row r="37" spans="1:6" x14ac:dyDescent="0.25">
      <c r="A37" s="4">
        <v>43364</v>
      </c>
      <c r="B37" s="2">
        <f t="shared" si="0"/>
        <v>70</v>
      </c>
      <c r="C37" s="2">
        <f t="shared" si="1"/>
        <v>2500</v>
      </c>
      <c r="D37" s="2">
        <f t="shared" si="2"/>
        <v>50</v>
      </c>
      <c r="E37" s="2">
        <f t="shared" si="7"/>
        <v>2620</v>
      </c>
      <c r="F37" s="2">
        <f t="shared" si="8"/>
        <v>15000</v>
      </c>
    </row>
    <row r="38" spans="1:6" x14ac:dyDescent="0.25">
      <c r="A38" s="4">
        <v>43365</v>
      </c>
      <c r="B38" s="2">
        <f t="shared" si="0"/>
        <v>60</v>
      </c>
      <c r="C38" s="2">
        <f t="shared" si="1"/>
        <v>2500</v>
      </c>
      <c r="D38" s="2">
        <f t="shared" si="2"/>
        <v>50</v>
      </c>
      <c r="E38" s="2">
        <f t="shared" si="7"/>
        <v>2610</v>
      </c>
      <c r="F38" s="2">
        <f t="shared" si="8"/>
        <v>12500</v>
      </c>
    </row>
    <row r="39" spans="1:6" x14ac:dyDescent="0.25">
      <c r="A39" s="4">
        <v>43366</v>
      </c>
      <c r="B39" s="2">
        <f t="shared" si="0"/>
        <v>50</v>
      </c>
      <c r="C39" s="2">
        <f t="shared" si="1"/>
        <v>2500</v>
      </c>
      <c r="D39" s="2">
        <f t="shared" si="2"/>
        <v>50</v>
      </c>
      <c r="E39" s="2">
        <f t="shared" si="7"/>
        <v>2600</v>
      </c>
      <c r="F39" s="2">
        <f t="shared" si="8"/>
        <v>10000</v>
      </c>
    </row>
    <row r="40" spans="1:6" x14ac:dyDescent="0.25">
      <c r="A40" s="4">
        <v>43367</v>
      </c>
      <c r="B40" s="2">
        <f t="shared" si="0"/>
        <v>40</v>
      </c>
      <c r="C40" s="2">
        <f t="shared" si="1"/>
        <v>2500</v>
      </c>
      <c r="D40" s="2">
        <f t="shared" si="2"/>
        <v>50</v>
      </c>
      <c r="E40" s="2">
        <f t="shared" si="7"/>
        <v>2590</v>
      </c>
      <c r="F40" s="2">
        <f t="shared" si="8"/>
        <v>7500</v>
      </c>
    </row>
    <row r="41" spans="1:6" x14ac:dyDescent="0.25">
      <c r="A41" s="4">
        <v>43368</v>
      </c>
      <c r="B41" s="2">
        <f t="shared" si="0"/>
        <v>30</v>
      </c>
      <c r="C41" s="2">
        <f t="shared" si="1"/>
        <v>2500</v>
      </c>
      <c r="D41" s="2">
        <f t="shared" si="2"/>
        <v>50</v>
      </c>
      <c r="E41" s="2">
        <f t="shared" si="7"/>
        <v>2580</v>
      </c>
      <c r="F41" s="2">
        <f t="shared" si="8"/>
        <v>5000</v>
      </c>
    </row>
    <row r="42" spans="1:6" x14ac:dyDescent="0.25">
      <c r="A42" s="4">
        <v>43369</v>
      </c>
      <c r="B42" s="2">
        <f t="shared" si="0"/>
        <v>20</v>
      </c>
      <c r="C42" s="2">
        <f t="shared" si="1"/>
        <v>2500</v>
      </c>
      <c r="D42" s="2">
        <f t="shared" si="2"/>
        <v>50</v>
      </c>
      <c r="E42" s="2">
        <f t="shared" si="7"/>
        <v>2570</v>
      </c>
      <c r="F42" s="2">
        <f t="shared" si="8"/>
        <v>2500</v>
      </c>
    </row>
    <row r="43" spans="1:6" x14ac:dyDescent="0.25">
      <c r="A43" s="4">
        <v>43370</v>
      </c>
      <c r="B43" s="2">
        <f t="shared" si="0"/>
        <v>10</v>
      </c>
      <c r="C43" s="2">
        <f t="shared" si="1"/>
        <v>2500</v>
      </c>
      <c r="D43" s="2">
        <f t="shared" si="2"/>
        <v>50</v>
      </c>
      <c r="E43" s="2">
        <f t="shared" si="7"/>
        <v>2560</v>
      </c>
      <c r="F43" s="2">
        <f>F42-C43</f>
        <v>0</v>
      </c>
    </row>
    <row r="44" spans="1:6" x14ac:dyDescent="0.25">
      <c r="A44" s="4"/>
      <c r="B44" s="2"/>
      <c r="C44" s="2"/>
      <c r="D44" s="2"/>
      <c r="E44" s="2"/>
      <c r="F44" s="2"/>
    </row>
    <row r="45" spans="1:6" x14ac:dyDescent="0.25">
      <c r="D45" s="5" t="s">
        <v>10</v>
      </c>
      <c r="E45" s="2">
        <f>SUM(E8:E44)</f>
        <v>98460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Prid</dc:creator>
  <cp:lastModifiedBy>Prid</cp:lastModifiedBy>
  <dcterms:created xsi:type="dcterms:W3CDTF">2017-11-23T10:31:56Z</dcterms:created>
  <dcterms:modified xsi:type="dcterms:W3CDTF">2017-11-23T11:05:50Z</dcterms:modified>
</cp:coreProperties>
</file>